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825" activeTab="0"/>
  </bookViews>
  <sheets>
    <sheet name="дод4" sheetId="1" r:id="rId1"/>
  </sheets>
  <definedNames>
    <definedName name="_xlnm.Print_Area" localSheetId="0">'дод4'!$A$1:$AE$28</definedName>
  </definedNames>
  <calcPr fullCalcOnLoad="1"/>
</workbook>
</file>

<file path=xl/sharedStrings.xml><?xml version="1.0" encoding="utf-8"?>
<sst xmlns="http://schemas.openxmlformats.org/spreadsheetml/2006/main" count="48" uniqueCount="44">
  <si>
    <t xml:space="preserve">Секретар міської ради </t>
  </si>
  <si>
    <t xml:space="preserve">М.М.Степаненко </t>
  </si>
  <si>
    <t>В.Ф.Кравчук</t>
  </si>
  <si>
    <t>Погоджено:</t>
  </si>
  <si>
    <t>Начальник фінансового управління</t>
  </si>
  <si>
    <t>виконавчого комітету Нетішиської міської ради</t>
  </si>
  <si>
    <t>Бюджет міста</t>
  </si>
  <si>
    <t>Додаткова дотація з обласного бюджету</t>
  </si>
  <si>
    <t>На покращення надання соціальних послуг найуразливішим  верствам населення</t>
  </si>
  <si>
    <t xml:space="preserve">Субвенція з обласного бюджету </t>
  </si>
  <si>
    <t>Всього,                у т.ч.</t>
  </si>
  <si>
    <t>Всього,                       у т. ч.</t>
  </si>
  <si>
    <t>На пільгове медичне обслуговування громадян, які постраждали внаслідок Чорнобильської катастрофи</t>
  </si>
  <si>
    <t>На компенсаційні виплати інвалідам на бензин, ремонт, техобслуговуваеея автотранспорту та транспортне обслуговування</t>
  </si>
  <si>
    <t>На поховання учасників бойових дій та інвалідів війни</t>
  </si>
  <si>
    <t>На дохляд за інвалідом І чи ІІ групи внаслідок психічного розладу</t>
  </si>
  <si>
    <t>Найменуван        ня адміністративно -територіальної одиниці</t>
  </si>
  <si>
    <t xml:space="preserve">Кошти, що передаються до державного бюджету з бюджету м.іста Нетішин </t>
  </si>
  <si>
    <t xml:space="preserve">На виплату допомоги сім"ям з дітьми, малозабезпеченим сім"ям, інвалідам з дитинства, дітям-інвалідам та тимчасової державної допомоги дітям  </t>
  </si>
  <si>
    <t xml:space="preserve">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утримання будинків і споруд та прибудинкових територій), вивезення побутового сміття та рідких нечистот</t>
  </si>
  <si>
    <t xml:space="preserve">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 побутового сміття та рідких нечистот) та компенсацію за пільговий  проїзд окремих категорій громадян</t>
  </si>
  <si>
    <t xml:space="preserve"> На надання пільг та житлових субсидій населенню на придбання твердого та рідкого пічного побутового палива і скрапленого газу</t>
  </si>
  <si>
    <t>На виплату державної соціальної допомоги на дітей сиріт та дітей, позбавлених батьківського піклування, грошового забезпечення батькам-вихователяи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</si>
  <si>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Всього</t>
  </si>
  <si>
    <t>/гривень/</t>
  </si>
  <si>
    <t>Спеціальний фонд</t>
  </si>
  <si>
    <t>Разом</t>
  </si>
  <si>
    <t>№                    з/п</t>
  </si>
  <si>
    <t>Міжбюджетні трансферти</t>
  </si>
  <si>
    <t xml:space="preserve">Загальний фонд </t>
  </si>
  <si>
    <t xml:space="preserve">Субвенція з державного  бюджету  </t>
  </si>
  <si>
    <t xml:space="preserve">Субвенція з державного бюджету </t>
  </si>
  <si>
    <t xml:space="preserve">
Субвенція з міького бюджету державному бюджету на виконання програм соціально-економічного та  культурного розвитку регіонів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</si>
  <si>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</si>
  <si>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разом </t>
  </si>
  <si>
    <t>послуги зв"язку</t>
  </si>
  <si>
    <t>надання інших передбачених законодавством пільг</t>
  </si>
  <si>
    <t>компенсація за пільговий проїзд</t>
  </si>
  <si>
    <t>сума</t>
  </si>
  <si>
    <t>шоденний норматив відрахувань</t>
  </si>
  <si>
    <t>всього</t>
  </si>
  <si>
    <t>компенсація за пільговий проїзд окремих категорій громадян автотранс-      портом</t>
  </si>
  <si>
    <t>Державний бюджет</t>
  </si>
  <si>
    <t>-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</si>
</sst>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ãðí.&quot;#,##0;\-&quot;ãðí.&quot;#,##0"/>
    <numFmt numFmtId="173" formatCode="&quot;ãðí.&quot;#,##0;[Red]\-&quot;ãðí.&quot;#,##0"/>
    <numFmt numFmtId="174" formatCode="&quot;ãðí.&quot;#,##0.00;\-&quot;ãðí.&quot;#,##0.00"/>
    <numFmt numFmtId="175" formatCode="&quot;ãðí.&quot;#,##0.00;[Red]\-&quot;ãðí.&quot;#,##0.00"/>
    <numFmt numFmtId="176" formatCode="_-&quot;ãðí.&quot;* #,##0_-;\-&quot;ãðí.&quot;* #,##0_-;_-&quot;ãðí.&quot;* &quot;-&quot;_-;_-@_-"/>
    <numFmt numFmtId="177" formatCode="_-* #,##0_-;\-* #,##0_-;_-* &quot;-&quot;_-;_-@_-"/>
    <numFmt numFmtId="178" formatCode="_-&quot;ãðí.&quot;* #,##0.00_-;\-&quot;ãðí.&quot;* #,##0.00_-;_-&quot;ãðí.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0.0"/>
    <numFmt numFmtId="198" formatCode="d/m"/>
    <numFmt numFmtId="199" formatCode="000000"/>
    <numFmt numFmtId="200" formatCode="[$€-2]\ ###,000_);[Red]\([$€-2]\ ###,000\)"/>
    <numFmt numFmtId="201" formatCode="0.000"/>
    <numFmt numFmtId="202" formatCode="0.0000"/>
    <numFmt numFmtId="203" formatCode="0.00000"/>
    <numFmt numFmtId="204" formatCode="#,##0.00\ &quot;грн.&quot;"/>
    <numFmt numFmtId="205" formatCode="#,##0.0"/>
    <numFmt numFmtId="206" formatCode="#,##0.000"/>
    <numFmt numFmtId="207" formatCode="#,##0.0000"/>
    <numFmt numFmtId="208" formatCode="_-* #,##0.000_р_._-;\-* #,##0.000_р_._-;_-* &quot;-&quot;??_р_._-;_-@_-"/>
    <numFmt numFmtId="209" formatCode="_-* #,##0.0_р_._-;\-* #,##0.0_р_._-;_-* &quot;-&quot;??_р_._-;_-@_-"/>
    <numFmt numFmtId="210" formatCode="_-* #,##0_р_._-;\-* #,##0_р_._-;_-* &quot;-&quot;??_р_._-;_-@_-"/>
    <numFmt numFmtId="211" formatCode="#,##0.00\ _г_р_н_."/>
    <numFmt numFmtId="212" formatCode="#,##0.000\ _г_р_н_."/>
    <numFmt numFmtId="213" formatCode="#,##0.0\ _г_р_н_."/>
    <numFmt numFmtId="214" formatCode="#,##0\ _г_р_н_."/>
  </numFmts>
  <fonts count="23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Arial Cyr"/>
      <family val="2"/>
    </font>
    <font>
      <sz val="9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1" fillId="0" borderId="0" xfId="19">
      <alignment/>
      <protection/>
    </xf>
    <xf numFmtId="205" fontId="15" fillId="0" borderId="0" xfId="19" applyNumberFormat="1" applyFont="1" applyBorder="1" applyAlignment="1">
      <alignment vertical="center"/>
      <protection/>
    </xf>
    <xf numFmtId="2" fontId="15" fillId="0" borderId="0" xfId="19" applyNumberFormat="1" applyFont="1" applyBorder="1" applyAlignment="1">
      <alignment vertical="center"/>
      <protection/>
    </xf>
    <xf numFmtId="0" fontId="11" fillId="0" borderId="0" xfId="19" applyAlignment="1">
      <alignment horizontal="center"/>
      <protection/>
    </xf>
    <xf numFmtId="0" fontId="9" fillId="0" borderId="1" xfId="19" applyFont="1" applyBorder="1" applyAlignment="1">
      <alignment horizontal="center" vertical="center" wrapText="1"/>
      <protection/>
    </xf>
    <xf numFmtId="0" fontId="11" fillId="0" borderId="2" xfId="19" applyBorder="1" applyAlignment="1">
      <alignment horizontal="center" wrapText="1"/>
      <protection/>
    </xf>
    <xf numFmtId="0" fontId="11" fillId="0" borderId="3" xfId="19" applyBorder="1" applyAlignment="1">
      <alignment horizontal="center" vertical="center" wrapText="1"/>
      <protection/>
    </xf>
    <xf numFmtId="0" fontId="9" fillId="0" borderId="3" xfId="19" applyFont="1" applyBorder="1" applyAlignment="1">
      <alignment horizontal="justify" wrapText="1"/>
      <protection/>
    </xf>
    <xf numFmtId="0" fontId="11" fillId="0" borderId="1" xfId="19" applyBorder="1" applyAlignment="1">
      <alignment horizontal="justify" wrapText="1"/>
      <protection/>
    </xf>
    <xf numFmtId="0" fontId="10" fillId="0" borderId="1" xfId="19" applyFont="1" applyBorder="1" applyAlignment="1">
      <alignment horizontal="justify" wrapText="1"/>
      <protection/>
    </xf>
    <xf numFmtId="0" fontId="10" fillId="0" borderId="1" xfId="19" applyFont="1" applyBorder="1" applyAlignment="1">
      <alignment horizontal="justify" wrapText="1"/>
      <protection/>
    </xf>
    <xf numFmtId="0" fontId="9" fillId="0" borderId="4" xfId="19" applyFont="1" applyBorder="1" applyAlignment="1">
      <alignment horizontal="center" vertical="center" wrapText="1"/>
      <protection/>
    </xf>
    <xf numFmtId="0" fontId="17" fillId="0" borderId="5" xfId="19" applyFont="1" applyBorder="1" applyAlignment="1">
      <alignment horizontal="center" vertical="center" wrapText="1"/>
      <protection/>
    </xf>
    <xf numFmtId="0" fontId="10" fillId="0" borderId="6" xfId="19" applyFont="1" applyBorder="1" applyAlignment="1">
      <alignment horizontal="center" vertical="center" wrapText="1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9" fillId="0" borderId="8" xfId="19" applyFont="1" applyBorder="1" applyAlignment="1">
      <alignment horizontal="justify" wrapText="1"/>
      <protection/>
    </xf>
    <xf numFmtId="0" fontId="9" fillId="0" borderId="9" xfId="19" applyFont="1" applyBorder="1" applyAlignment="1">
      <alignment horizontal="center" wrapText="1"/>
      <protection/>
    </xf>
    <xf numFmtId="3" fontId="1" fillId="0" borderId="10" xfId="19" applyNumberFormat="1" applyFont="1" applyBorder="1" applyAlignment="1">
      <alignment horizontal="center" wrapText="1"/>
      <protection/>
    </xf>
    <xf numFmtId="4" fontId="1" fillId="0" borderId="11" xfId="19" applyNumberFormat="1" applyFont="1" applyBorder="1" applyAlignment="1">
      <alignment horizontal="center" wrapText="1"/>
      <protection/>
    </xf>
    <xf numFmtId="3" fontId="1" fillId="0" borderId="12" xfId="19" applyNumberFormat="1" applyFont="1" applyBorder="1" applyAlignment="1">
      <alignment horizontal="center" wrapText="1"/>
      <protection/>
    </xf>
    <xf numFmtId="0" fontId="11" fillId="0" borderId="13" xfId="19" applyBorder="1" applyAlignment="1">
      <alignment horizontal="center" wrapText="1"/>
      <protection/>
    </xf>
    <xf numFmtId="3" fontId="1" fillId="0" borderId="14" xfId="19" applyNumberFormat="1" applyFont="1" applyBorder="1" applyAlignment="1">
      <alignment horizontal="center" wrapText="1"/>
      <protection/>
    </xf>
    <xf numFmtId="3" fontId="1" fillId="0" borderId="15" xfId="19" applyNumberFormat="1" applyFont="1" applyBorder="1" applyAlignment="1">
      <alignment horizontal="center" wrapText="1"/>
      <protection/>
    </xf>
    <xf numFmtId="3" fontId="18" fillId="0" borderId="13" xfId="19" applyNumberFormat="1" applyFont="1" applyBorder="1" applyAlignment="1">
      <alignment horizontal="center" wrapText="1"/>
      <protection/>
    </xf>
    <xf numFmtId="3" fontId="1" fillId="0" borderId="16" xfId="19" applyNumberFormat="1" applyFont="1" applyBorder="1" applyAlignment="1">
      <alignment horizontal="center" wrapText="1"/>
      <protection/>
    </xf>
    <xf numFmtId="3" fontId="1" fillId="0" borderId="17" xfId="19" applyNumberFormat="1" applyFont="1" applyBorder="1" applyAlignment="1">
      <alignment horizontal="center" wrapText="1"/>
      <protection/>
    </xf>
    <xf numFmtId="3" fontId="1" fillId="0" borderId="18" xfId="19" applyNumberFormat="1" applyFont="1" applyBorder="1" applyAlignment="1">
      <alignment horizontal="center" wrapText="1"/>
      <protection/>
    </xf>
    <xf numFmtId="3" fontId="0" fillId="0" borderId="13" xfId="19" applyNumberFormat="1" applyFont="1" applyBorder="1" applyAlignment="1">
      <alignment horizontal="center" wrapText="1"/>
      <protection/>
    </xf>
    <xf numFmtId="3" fontId="0" fillId="0" borderId="19" xfId="19" applyNumberFormat="1" applyFont="1" applyBorder="1" applyAlignment="1">
      <alignment horizontal="center" wrapText="1"/>
      <protection/>
    </xf>
    <xf numFmtId="3" fontId="0" fillId="0" borderId="20" xfId="19" applyNumberFormat="1" applyFont="1" applyBorder="1" applyAlignment="1">
      <alignment horizontal="center" wrapText="1"/>
      <protection/>
    </xf>
    <xf numFmtId="3" fontId="7" fillId="0" borderId="13" xfId="19" applyNumberFormat="1" applyFont="1" applyBorder="1" applyAlignment="1">
      <alignment horizontal="center" wrapText="1"/>
      <protection/>
    </xf>
    <xf numFmtId="3" fontId="1" fillId="0" borderId="21" xfId="19" applyNumberFormat="1" applyFont="1" applyBorder="1" applyAlignment="1">
      <alignment horizontal="center" wrapText="1"/>
      <protection/>
    </xf>
    <xf numFmtId="3" fontId="1" fillId="0" borderId="22" xfId="19" applyNumberFormat="1" applyFont="1" applyBorder="1" applyAlignment="1">
      <alignment horizontal="center" wrapText="1"/>
      <protection/>
    </xf>
    <xf numFmtId="3" fontId="1" fillId="0" borderId="23" xfId="19" applyNumberFormat="1" applyFont="1" applyBorder="1" applyAlignment="1">
      <alignment horizontal="center" wrapText="1"/>
      <protection/>
    </xf>
    <xf numFmtId="3" fontId="1" fillId="0" borderId="24" xfId="19" applyNumberFormat="1" applyFont="1" applyBorder="1" applyAlignment="1">
      <alignment horizontal="center" wrapText="1"/>
      <protection/>
    </xf>
    <xf numFmtId="0" fontId="18" fillId="0" borderId="22" xfId="19" applyFont="1" applyBorder="1" applyAlignment="1">
      <alignment horizontal="center" wrapText="1"/>
      <protection/>
    </xf>
    <xf numFmtId="3" fontId="1" fillId="0" borderId="9" xfId="19" applyNumberFormat="1" applyFont="1" applyBorder="1" applyAlignment="1">
      <alignment horizontal="center" wrapText="1"/>
      <protection/>
    </xf>
    <xf numFmtId="3" fontId="0" fillId="0" borderId="22" xfId="19" applyNumberFormat="1" applyFont="1" applyBorder="1" applyAlignment="1">
      <alignment horizontal="center" wrapText="1"/>
      <protection/>
    </xf>
    <xf numFmtId="3" fontId="0" fillId="0" borderId="25" xfId="19" applyNumberFormat="1" applyFont="1" applyBorder="1" applyAlignment="1">
      <alignment horizontal="center" wrapText="1"/>
      <protection/>
    </xf>
    <xf numFmtId="3" fontId="0" fillId="0" borderId="26" xfId="19" applyNumberFormat="1" applyFont="1" applyBorder="1" applyAlignment="1">
      <alignment horizontal="center" wrapText="1"/>
      <protection/>
    </xf>
    <xf numFmtId="3" fontId="7" fillId="0" borderId="9" xfId="19" applyNumberFormat="1" applyFont="1" applyBorder="1" applyAlignment="1">
      <alignment horizontal="center" wrapText="1"/>
      <protection/>
    </xf>
    <xf numFmtId="0" fontId="9" fillId="0" borderId="27" xfId="19" applyFont="1" applyBorder="1" applyAlignment="1">
      <alignment horizontal="center" wrapText="1"/>
      <protection/>
    </xf>
    <xf numFmtId="3" fontId="1" fillId="0" borderId="0" xfId="19" applyNumberFormat="1" applyFont="1" applyBorder="1" applyAlignment="1">
      <alignment horizontal="center" wrapText="1"/>
      <protection/>
    </xf>
    <xf numFmtId="3" fontId="1" fillId="0" borderId="13" xfId="19" applyNumberFormat="1" applyFont="1" applyBorder="1" applyAlignment="1">
      <alignment horizontal="center" wrapText="1"/>
      <protection/>
    </xf>
    <xf numFmtId="3" fontId="1" fillId="0" borderId="28" xfId="19" applyNumberFormat="1" applyFont="1" applyBorder="1" applyAlignment="1">
      <alignment horizontal="center" wrapText="1"/>
      <protection/>
    </xf>
    <xf numFmtId="3" fontId="1" fillId="0" borderId="29" xfId="19" applyNumberFormat="1" applyFont="1" applyBorder="1" applyAlignment="1">
      <alignment horizontal="center" wrapText="1"/>
      <protection/>
    </xf>
    <xf numFmtId="3" fontId="0" fillId="0" borderId="30" xfId="19" applyNumberFormat="1" applyFont="1" applyBorder="1" applyAlignment="1">
      <alignment horizontal="center" wrapText="1"/>
      <protection/>
    </xf>
    <xf numFmtId="3" fontId="7" fillId="0" borderId="8" xfId="19" applyNumberFormat="1" applyFont="1" applyBorder="1" applyAlignment="1">
      <alignment horizontal="center" wrapText="1"/>
      <protection/>
    </xf>
    <xf numFmtId="0" fontId="9" fillId="0" borderId="31" xfId="19" applyFont="1" applyBorder="1" applyAlignment="1">
      <alignment horizontal="justify" wrapText="1"/>
      <protection/>
    </xf>
    <xf numFmtId="3" fontId="7" fillId="0" borderId="32" xfId="19" applyNumberFormat="1" applyFont="1" applyBorder="1" applyAlignment="1">
      <alignment horizontal="center" wrapText="1"/>
      <protection/>
    </xf>
    <xf numFmtId="4" fontId="7" fillId="0" borderId="5" xfId="19" applyNumberFormat="1" applyFont="1" applyBorder="1" applyAlignment="1">
      <alignment horizontal="center" wrapText="1"/>
      <protection/>
    </xf>
    <xf numFmtId="3" fontId="7" fillId="0" borderId="31" xfId="19" applyNumberFormat="1" applyFont="1" applyBorder="1" applyAlignment="1">
      <alignment horizontal="center" wrapText="1"/>
      <protection/>
    </xf>
    <xf numFmtId="3" fontId="7" fillId="0" borderId="1" xfId="19" applyNumberFormat="1" applyFont="1" applyBorder="1" applyAlignment="1">
      <alignment horizontal="center" wrapText="1"/>
      <protection/>
    </xf>
    <xf numFmtId="3" fontId="7" fillId="0" borderId="4" xfId="19" applyNumberFormat="1" applyFont="1" applyBorder="1" applyAlignment="1">
      <alignment horizontal="center" wrapText="1"/>
      <protection/>
    </xf>
    <xf numFmtId="3" fontId="7" fillId="0" borderId="33" xfId="19" applyNumberFormat="1" applyFont="1" applyBorder="1" applyAlignment="1">
      <alignment horizontal="center" wrapText="1"/>
      <protection/>
    </xf>
    <xf numFmtId="3" fontId="7" fillId="0" borderId="34" xfId="19" applyNumberFormat="1" applyFont="1" applyBorder="1" applyAlignment="1">
      <alignment horizontal="center" wrapText="1"/>
      <protection/>
    </xf>
    <xf numFmtId="3" fontId="7" fillId="0" borderId="1" xfId="19" applyNumberFormat="1" applyFont="1" applyBorder="1" applyAlignment="1">
      <alignment horizontal="center" wrapText="1"/>
      <protection/>
    </xf>
    <xf numFmtId="3" fontId="9" fillId="0" borderId="35" xfId="19" applyNumberFormat="1" applyFont="1" applyBorder="1" applyAlignment="1">
      <alignment horizontal="center" wrapText="1"/>
      <protection/>
    </xf>
    <xf numFmtId="3" fontId="9" fillId="0" borderId="36" xfId="19" applyNumberFormat="1" applyFont="1" applyBorder="1" applyAlignment="1">
      <alignment horizontal="center" wrapText="1"/>
      <protection/>
    </xf>
    <xf numFmtId="0" fontId="8" fillId="0" borderId="0" xfId="19" applyFont="1">
      <alignment/>
      <protection/>
    </xf>
    <xf numFmtId="0" fontId="11" fillId="0" borderId="0" xfId="19" applyFont="1">
      <alignment/>
      <protection/>
    </xf>
    <xf numFmtId="0" fontId="10" fillId="0" borderId="14" xfId="19" applyFont="1" applyBorder="1" applyAlignment="1">
      <alignment horizontal="center" wrapText="1"/>
      <protection/>
    </xf>
    <xf numFmtId="0" fontId="10" fillId="0" borderId="37" xfId="19" applyFont="1" applyBorder="1" applyAlignment="1">
      <alignment horizontal="center" wrapText="1"/>
      <protection/>
    </xf>
    <xf numFmtId="0" fontId="6" fillId="0" borderId="38" xfId="19" applyFont="1" applyBorder="1" applyAlignment="1">
      <alignment horizontal="center" wrapText="1"/>
      <protection/>
    </xf>
    <xf numFmtId="214" fontId="6" fillId="0" borderId="14" xfId="22" applyNumberFormat="1" applyFont="1" applyBorder="1" applyAlignment="1">
      <alignment horizontal="center" wrapText="1"/>
    </xf>
    <xf numFmtId="3" fontId="1" fillId="0" borderId="13" xfId="19" applyNumberFormat="1" applyFont="1" applyBorder="1" applyAlignment="1">
      <alignment horizontal="center" wrapText="1"/>
      <protection/>
    </xf>
    <xf numFmtId="3" fontId="1" fillId="0" borderId="39" xfId="19" applyNumberFormat="1" applyFont="1" applyBorder="1" applyAlignment="1">
      <alignment horizontal="center" wrapText="1"/>
      <protection/>
    </xf>
    <xf numFmtId="3" fontId="8" fillId="0" borderId="0" xfId="19" applyNumberFormat="1" applyFont="1">
      <alignment/>
      <protection/>
    </xf>
    <xf numFmtId="0" fontId="21" fillId="0" borderId="0" xfId="19" applyFont="1">
      <alignment/>
      <protection/>
    </xf>
    <xf numFmtId="0" fontId="20" fillId="0" borderId="0" xfId="19" applyFont="1">
      <alignment/>
      <protection/>
    </xf>
    <xf numFmtId="0" fontId="22" fillId="0" borderId="0" xfId="19" applyFont="1">
      <alignment/>
      <protection/>
    </xf>
    <xf numFmtId="0" fontId="8" fillId="0" borderId="0" xfId="19" applyFont="1">
      <alignment/>
      <protection/>
    </xf>
    <xf numFmtId="0" fontId="0" fillId="0" borderId="0" xfId="19" applyFont="1">
      <alignment/>
      <protection/>
    </xf>
    <xf numFmtId="0" fontId="21" fillId="0" borderId="0" xfId="19" applyFont="1">
      <alignment/>
      <protection/>
    </xf>
    <xf numFmtId="3" fontId="7" fillId="0" borderId="32" xfId="19" applyNumberFormat="1" applyFont="1" applyBorder="1" applyAlignment="1">
      <alignment horizontal="center" wrapText="1"/>
      <protection/>
    </xf>
    <xf numFmtId="3" fontId="7" fillId="0" borderId="40" xfId="19" applyNumberFormat="1" applyFont="1" applyBorder="1" applyAlignment="1">
      <alignment horizontal="center" wrapText="1"/>
      <protection/>
    </xf>
    <xf numFmtId="0" fontId="19" fillId="0" borderId="5" xfId="19" applyFont="1" applyBorder="1">
      <alignment/>
      <protection/>
    </xf>
    <xf numFmtId="0" fontId="10" fillId="0" borderId="41" xfId="19" applyFont="1" applyBorder="1" applyAlignment="1">
      <alignment horizontal="center" vertical="center" wrapText="1"/>
      <protection/>
    </xf>
    <xf numFmtId="0" fontId="11" fillId="0" borderId="42" xfId="19" applyBorder="1" applyAlignment="1">
      <alignment horizontal="center" vertical="center" wrapText="1"/>
      <protection/>
    </xf>
    <xf numFmtId="0" fontId="11" fillId="0" borderId="7" xfId="19" applyBorder="1" applyAlignment="1">
      <alignment horizontal="center" vertical="center" wrapText="1"/>
      <protection/>
    </xf>
    <xf numFmtId="3" fontId="7" fillId="0" borderId="31" xfId="19" applyNumberFormat="1" applyFont="1" applyBorder="1" applyAlignment="1">
      <alignment horizontal="center" wrapText="1"/>
      <protection/>
    </xf>
    <xf numFmtId="0" fontId="11" fillId="0" borderId="5" xfId="19" applyBorder="1" applyAlignment="1">
      <alignment horizontal="center" wrapText="1"/>
      <protection/>
    </xf>
    <xf numFmtId="3" fontId="7" fillId="0" borderId="5" xfId="19" applyNumberFormat="1" applyFont="1" applyBorder="1" applyAlignment="1">
      <alignment horizontal="center" wrapText="1"/>
      <protection/>
    </xf>
    <xf numFmtId="3" fontId="1" fillId="0" borderId="12" xfId="19" applyNumberFormat="1" applyFont="1" applyBorder="1" applyAlignment="1">
      <alignment horizontal="center" wrapText="1"/>
      <protection/>
    </xf>
    <xf numFmtId="0" fontId="11" fillId="0" borderId="13" xfId="19" applyBorder="1" applyAlignment="1">
      <alignment horizontal="center" wrapText="1"/>
      <protection/>
    </xf>
    <xf numFmtId="0" fontId="10" fillId="0" borderId="42" xfId="19" applyFont="1" applyBorder="1" applyAlignment="1">
      <alignment horizontal="center" vertical="center" wrapText="1"/>
      <protection/>
    </xf>
    <xf numFmtId="3" fontId="1" fillId="0" borderId="23" xfId="19" applyNumberFormat="1" applyFont="1" applyBorder="1" applyAlignment="1">
      <alignment horizontal="center" wrapText="1"/>
      <protection/>
    </xf>
    <xf numFmtId="0" fontId="11" fillId="0" borderId="22" xfId="19" applyBorder="1" applyAlignment="1">
      <alignment horizontal="center" wrapText="1"/>
      <protection/>
    </xf>
    <xf numFmtId="0" fontId="16" fillId="0" borderId="43" xfId="19" applyFont="1" applyBorder="1" applyAlignment="1">
      <alignment horizontal="center" vertical="center" wrapText="1"/>
      <protection/>
    </xf>
    <xf numFmtId="0" fontId="11" fillId="0" borderId="39" xfId="19" applyBorder="1" applyAlignment="1">
      <alignment horizontal="center" vertical="center" wrapText="1"/>
      <protection/>
    </xf>
    <xf numFmtId="0" fontId="11" fillId="0" borderId="44" xfId="19" applyBorder="1" applyAlignment="1">
      <alignment horizontal="center" vertical="center" wrapText="1"/>
      <protection/>
    </xf>
    <xf numFmtId="0" fontId="1" fillId="0" borderId="45" xfId="19" applyFont="1" applyBorder="1" applyAlignment="1">
      <alignment horizontal="justify" wrapText="1"/>
      <protection/>
    </xf>
    <xf numFmtId="0" fontId="18" fillId="0" borderId="46" xfId="19" applyFont="1" applyBorder="1">
      <alignment/>
      <protection/>
    </xf>
    <xf numFmtId="0" fontId="5" fillId="0" borderId="31" xfId="19" applyFont="1" applyBorder="1" applyAlignment="1">
      <alignment horizontal="justify" wrapText="1"/>
      <protection/>
    </xf>
    <xf numFmtId="3" fontId="1" fillId="0" borderId="19" xfId="19" applyNumberFormat="1" applyFont="1" applyBorder="1" applyAlignment="1">
      <alignment horizontal="center" wrapText="1"/>
      <protection/>
    </xf>
    <xf numFmtId="3" fontId="1" fillId="0" borderId="47" xfId="19" applyNumberFormat="1" applyFont="1" applyBorder="1" applyAlignment="1">
      <alignment horizontal="center" wrapText="1"/>
      <protection/>
    </xf>
    <xf numFmtId="0" fontId="1" fillId="0" borderId="14" xfId="19" applyFont="1" applyBorder="1" applyAlignment="1">
      <alignment horizontal="justify" wrapText="1"/>
      <protection/>
    </xf>
    <xf numFmtId="0" fontId="18" fillId="0" borderId="19" xfId="19" applyFont="1" applyBorder="1" applyAlignment="1">
      <alignment wrapText="1"/>
      <protection/>
    </xf>
    <xf numFmtId="0" fontId="1" fillId="0" borderId="37" xfId="19" applyFont="1" applyBorder="1" applyAlignment="1">
      <alignment horizontal="justify" wrapText="1"/>
      <protection/>
    </xf>
    <xf numFmtId="0" fontId="18" fillId="0" borderId="25" xfId="19" applyFont="1" applyBorder="1">
      <alignment/>
      <protection/>
    </xf>
    <xf numFmtId="0" fontId="1" fillId="0" borderId="41" xfId="19" applyFont="1" applyBorder="1" applyAlignment="1">
      <alignment horizontal="center" vertical="center" wrapText="1"/>
      <protection/>
    </xf>
    <xf numFmtId="0" fontId="1" fillId="0" borderId="42" xfId="19" applyFont="1" applyBorder="1" applyAlignment="1">
      <alignment horizontal="center" vertical="center" wrapText="1"/>
      <protection/>
    </xf>
    <xf numFmtId="0" fontId="6" fillId="0" borderId="42" xfId="19" applyFont="1" applyBorder="1" applyAlignment="1">
      <alignment horizontal="center" vertical="center" wrapText="1"/>
      <protection/>
    </xf>
    <xf numFmtId="0" fontId="6" fillId="0" borderId="12" xfId="19" applyFont="1" applyBorder="1" applyAlignment="1">
      <alignment horizontal="center" vertical="center" wrapText="1"/>
      <protection/>
    </xf>
    <xf numFmtId="0" fontId="6" fillId="0" borderId="41" xfId="19" applyFont="1" applyBorder="1" applyAlignment="1">
      <alignment horizontal="center" vertical="center" wrapText="1"/>
      <protection/>
    </xf>
    <xf numFmtId="0" fontId="6" fillId="0" borderId="43" xfId="19" applyFont="1" applyBorder="1" applyAlignment="1">
      <alignment horizontal="center" vertical="center" wrapText="1"/>
      <protection/>
    </xf>
    <xf numFmtId="0" fontId="6" fillId="0" borderId="39" xfId="19" applyFont="1" applyBorder="1" applyAlignment="1">
      <alignment horizontal="center" vertical="center" wrapText="1"/>
      <protection/>
    </xf>
    <xf numFmtId="0" fontId="5" fillId="0" borderId="31" xfId="19" applyFont="1" applyBorder="1" applyAlignment="1">
      <alignment horizontal="center" vertical="center" wrapText="1"/>
      <protection/>
    </xf>
    <xf numFmtId="0" fontId="11" fillId="0" borderId="38" xfId="19" applyBorder="1">
      <alignment/>
      <protection/>
    </xf>
    <xf numFmtId="0" fontId="11" fillId="0" borderId="5" xfId="19" applyBorder="1">
      <alignment/>
      <protection/>
    </xf>
    <xf numFmtId="0" fontId="10" fillId="0" borderId="31" xfId="15" applyFont="1" applyBorder="1" applyAlignment="1">
      <alignment horizontal="center" vertical="center" wrapText="1"/>
      <protection/>
    </xf>
    <xf numFmtId="0" fontId="14" fillId="0" borderId="38" xfId="15" applyBorder="1" applyAlignment="1">
      <alignment horizontal="center" vertical="center" wrapText="1"/>
      <protection/>
    </xf>
    <xf numFmtId="0" fontId="14" fillId="0" borderId="5" xfId="15" applyBorder="1" applyAlignment="1">
      <alignment horizontal="center" vertical="center" wrapText="1"/>
      <protection/>
    </xf>
    <xf numFmtId="0" fontId="10" fillId="0" borderId="48" xfId="19" applyFont="1" applyBorder="1" applyAlignment="1">
      <alignment horizontal="center" vertical="center" wrapText="1"/>
      <protection/>
    </xf>
    <xf numFmtId="0" fontId="11" fillId="0" borderId="49" xfId="19" applyBorder="1" applyAlignment="1">
      <alignment horizontal="center" vertical="center" wrapText="1"/>
      <protection/>
    </xf>
    <xf numFmtId="0" fontId="11" fillId="0" borderId="35" xfId="19" applyBorder="1" applyAlignment="1">
      <alignment horizontal="center" vertical="center" wrapText="1"/>
      <protection/>
    </xf>
    <xf numFmtId="0" fontId="10" fillId="0" borderId="41" xfId="15" applyFont="1" applyBorder="1" applyAlignment="1">
      <alignment horizontal="center" vertical="center" wrapText="1"/>
      <protection/>
    </xf>
    <xf numFmtId="0" fontId="16" fillId="0" borderId="43" xfId="15" applyFont="1" applyBorder="1" applyAlignment="1">
      <alignment horizontal="center" vertical="center" wrapText="1"/>
      <protection/>
    </xf>
    <xf numFmtId="0" fontId="14" fillId="0" borderId="42" xfId="15" applyBorder="1" applyAlignment="1">
      <alignment horizontal="center" vertical="center" wrapText="1"/>
      <protection/>
    </xf>
    <xf numFmtId="0" fontId="14" fillId="0" borderId="39" xfId="15" applyBorder="1" applyAlignment="1">
      <alignment horizontal="center" vertical="center" wrapText="1"/>
      <protection/>
    </xf>
    <xf numFmtId="0" fontId="14" fillId="0" borderId="7" xfId="15" applyBorder="1" applyAlignment="1">
      <alignment horizontal="center" vertical="center" wrapText="1"/>
      <protection/>
    </xf>
    <xf numFmtId="0" fontId="14" fillId="0" borderId="44" xfId="15" applyBorder="1" applyAlignment="1">
      <alignment horizontal="center" vertical="center" wrapText="1"/>
      <protection/>
    </xf>
    <xf numFmtId="0" fontId="9" fillId="0" borderId="31" xfId="19" applyFont="1" applyBorder="1" applyAlignment="1">
      <alignment horizontal="center" vertical="center" wrapText="1"/>
      <protection/>
    </xf>
    <xf numFmtId="0" fontId="11" fillId="0" borderId="38" xfId="19" applyBorder="1" applyAlignment="1">
      <alignment horizontal="center" vertical="center" wrapText="1"/>
      <protection/>
    </xf>
    <xf numFmtId="0" fontId="11" fillId="0" borderId="5" xfId="19" applyBorder="1" applyAlignment="1">
      <alignment/>
      <protection/>
    </xf>
    <xf numFmtId="0" fontId="10" fillId="0" borderId="2" xfId="19" applyFont="1" applyFill="1" applyBorder="1" applyAlignment="1">
      <alignment horizontal="center" vertical="center" wrapText="1"/>
      <protection/>
    </xf>
    <xf numFmtId="0" fontId="11" fillId="0" borderId="3" xfId="19" applyBorder="1" applyAlignment="1">
      <alignment horizontal="center" vertical="center" wrapText="1"/>
      <protection/>
    </xf>
    <xf numFmtId="0" fontId="11" fillId="0" borderId="8" xfId="19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11" fillId="0" borderId="3" xfId="19" applyBorder="1" applyAlignment="1">
      <alignment wrapText="1"/>
      <protection/>
    </xf>
    <xf numFmtId="0" fontId="11" fillId="0" borderId="8" xfId="19" applyBorder="1" applyAlignment="1">
      <alignment wrapText="1"/>
      <protection/>
    </xf>
    <xf numFmtId="0" fontId="11" fillId="0" borderId="43" xfId="19" applyBorder="1" applyAlignment="1">
      <alignment horizontal="center" vertical="center"/>
      <protection/>
    </xf>
    <xf numFmtId="0" fontId="11" fillId="0" borderId="42" xfId="19" applyBorder="1" applyAlignment="1">
      <alignment horizontal="center" vertical="center"/>
      <protection/>
    </xf>
    <xf numFmtId="0" fontId="11" fillId="0" borderId="39" xfId="19" applyBorder="1" applyAlignment="1">
      <alignment horizontal="center" vertical="center"/>
      <protection/>
    </xf>
    <xf numFmtId="0" fontId="11" fillId="0" borderId="7" xfId="19" applyBorder="1" applyAlignment="1">
      <alignment horizontal="center" vertical="center"/>
      <protection/>
    </xf>
    <xf numFmtId="0" fontId="11" fillId="0" borderId="44" xfId="19" applyBorder="1" applyAlignment="1">
      <alignment horizontal="center" vertical="center"/>
      <protection/>
    </xf>
    <xf numFmtId="0" fontId="16" fillId="0" borderId="31" xfId="19" applyFont="1" applyBorder="1" applyAlignment="1">
      <alignment horizontal="center" vertical="center" wrapText="1"/>
      <protection/>
    </xf>
    <xf numFmtId="0" fontId="16" fillId="0" borderId="5" xfId="19" applyFont="1" applyBorder="1" applyAlignment="1">
      <alignment horizontal="center" vertical="center" wrapText="1"/>
      <protection/>
    </xf>
    <xf numFmtId="0" fontId="10" fillId="0" borderId="2" xfId="19" applyFont="1" applyBorder="1" applyAlignment="1">
      <alignment horizontal="center" vertical="center" wrapText="1"/>
      <protection/>
    </xf>
    <xf numFmtId="0" fontId="10" fillId="0" borderId="3" xfId="19" applyFont="1" applyBorder="1" applyAlignment="1">
      <alignment horizontal="center" vertical="center" wrapText="1"/>
      <protection/>
    </xf>
    <xf numFmtId="0" fontId="10" fillId="0" borderId="8" xfId="19" applyFont="1" applyBorder="1" applyAlignment="1">
      <alignment horizontal="center" vertical="center" wrapText="1"/>
      <protection/>
    </xf>
    <xf numFmtId="0" fontId="16" fillId="0" borderId="31" xfId="19" applyFont="1" applyBorder="1" applyAlignment="1">
      <alignment horizontal="center" vertical="center" wrapText="1"/>
      <protection/>
    </xf>
    <xf numFmtId="0" fontId="16" fillId="0" borderId="38" xfId="19" applyFont="1" applyBorder="1" applyAlignment="1">
      <alignment horizontal="center" vertical="center" wrapText="1"/>
      <protection/>
    </xf>
    <xf numFmtId="0" fontId="16" fillId="0" borderId="5" xfId="19" applyFont="1" applyBorder="1" applyAlignment="1">
      <alignment horizontal="center" vertical="center" wrapText="1"/>
      <protection/>
    </xf>
    <xf numFmtId="3" fontId="1" fillId="0" borderId="50" xfId="19" applyNumberFormat="1" applyFont="1" applyBorder="1" applyAlignment="1">
      <alignment horizontal="center" wrapText="1"/>
      <protection/>
    </xf>
    <xf numFmtId="0" fontId="10" fillId="0" borderId="51" xfId="19" applyFont="1" applyBorder="1" applyAlignment="1">
      <alignment horizontal="center" vertical="center" wrapText="1"/>
      <protection/>
    </xf>
    <xf numFmtId="0" fontId="10" fillId="0" borderId="43" xfId="19" applyFont="1" applyBorder="1" applyAlignment="1">
      <alignment horizontal="center" vertical="center" wrapText="1"/>
      <protection/>
    </xf>
    <xf numFmtId="0" fontId="11" fillId="0" borderId="52" xfId="19" applyBorder="1" applyAlignment="1">
      <alignment horizontal="center" vertical="center" wrapText="1"/>
      <protection/>
    </xf>
    <xf numFmtId="0" fontId="11" fillId="0" borderId="53" xfId="19" applyBorder="1" applyAlignment="1">
      <alignment horizontal="center" vertical="center" wrapText="1"/>
      <protection/>
    </xf>
    <xf numFmtId="0" fontId="16" fillId="0" borderId="38" xfId="19" applyFont="1" applyBorder="1" applyAlignment="1">
      <alignment horizontal="center" vertical="center" wrapText="1"/>
      <protection/>
    </xf>
    <xf numFmtId="0" fontId="10" fillId="0" borderId="2" xfId="19" applyFont="1" applyBorder="1" applyAlignment="1">
      <alignment horizontal="center" vertical="center" wrapText="1"/>
      <protection/>
    </xf>
    <xf numFmtId="0" fontId="10" fillId="0" borderId="3" xfId="19" applyFont="1" applyBorder="1" applyAlignment="1">
      <alignment horizontal="center" vertical="center" wrapText="1"/>
      <protection/>
    </xf>
    <xf numFmtId="0" fontId="10" fillId="0" borderId="8" xfId="19" applyFont="1" applyBorder="1" applyAlignment="1">
      <alignment horizontal="center" vertical="center"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Dod4" xfId="19"/>
    <cellStyle name="Followed Hyperlink" xfId="20"/>
    <cellStyle name="Percent" xfId="21"/>
    <cellStyle name="Comma" xfId="22"/>
    <cellStyle name="Comma [0]" xfId="23"/>
  </cellStyles>
  <dxfs count="1">
    <dxf>
      <font>
        <b/>
        <i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0</xdr:row>
      <xdr:rowOff>66675</xdr:rowOff>
    </xdr:from>
    <xdr:to>
      <xdr:col>30</xdr:col>
      <xdr:colOff>800100</xdr:colOff>
      <xdr:row>7</xdr:row>
      <xdr:rowOff>123825</xdr:rowOff>
    </xdr:to>
    <xdr:sp>
      <xdr:nvSpPr>
        <xdr:cNvPr id="1" name="Rectangle 1"/>
        <xdr:cNvSpPr>
          <a:spLocks/>
        </xdr:cNvSpPr>
      </xdr:nvSpPr>
      <xdr:spPr>
        <a:xfrm flipV="1">
          <a:off x="10163175" y="66675"/>
          <a:ext cx="52482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Times New Roman"/>
              <a:ea typeface="Times New Roman"/>
              <a:cs typeface="Times New Roman"/>
            </a:rPr>
            <a:t>Додаток 4 
до рішенням виконавчого комітету 
Нетішинської міської ради
20.12.2012 № 493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752475</xdr:colOff>
      <xdr:row>2</xdr:row>
      <xdr:rowOff>152400</xdr:rowOff>
    </xdr:from>
    <xdr:to>
      <xdr:col>16</xdr:col>
      <xdr:colOff>28575</xdr:colOff>
      <xdr:row>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762125" y="476250"/>
          <a:ext cx="62674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                                  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            </a:t>
          </a: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Показники 
   міжбюджетних трансфертів між бюджетом міста Нетішин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іншими бюджетами на 2013 рік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28"/>
  <sheetViews>
    <sheetView showZeros="0" tabSelected="1" view="pageBreakPreview" zoomScale="75" zoomScaleSheetLayoutView="75" workbookViewId="0" topLeftCell="A1">
      <selection activeCell="S3" sqref="S3"/>
    </sheetView>
  </sheetViews>
  <sheetFormatPr defaultColWidth="9.33203125" defaultRowHeight="12.75"/>
  <cols>
    <col min="1" max="1" width="3.83203125" style="1" customWidth="1"/>
    <col min="2" max="2" width="10.66015625" style="1" customWidth="1"/>
    <col min="3" max="3" width="3.16015625" style="1" customWidth="1"/>
    <col min="4" max="4" width="13.5" style="1" customWidth="1"/>
    <col min="5" max="5" width="10.33203125" style="1" customWidth="1"/>
    <col min="6" max="6" width="8.5" style="1" customWidth="1"/>
    <col min="7" max="7" width="4.83203125" style="1" customWidth="1"/>
    <col min="8" max="8" width="11.33203125" style="1" customWidth="1"/>
    <col min="9" max="9" width="3" style="1" customWidth="1"/>
    <col min="10" max="10" width="11.66015625" style="1" customWidth="1"/>
    <col min="11" max="11" width="3.83203125" style="1" customWidth="1"/>
    <col min="12" max="12" width="11.16015625" style="1" customWidth="1"/>
    <col min="13" max="13" width="10" style="1" customWidth="1"/>
    <col min="14" max="14" width="11" style="1" customWidth="1"/>
    <col min="15" max="15" width="15.16015625" style="1" customWidth="1"/>
    <col min="16" max="16" width="8" style="1" customWidth="1"/>
    <col min="17" max="17" width="6.16015625" style="1" customWidth="1"/>
    <col min="18" max="18" width="18.33203125" style="1" customWidth="1"/>
    <col min="19" max="19" width="8" style="1" customWidth="1"/>
    <col min="20" max="20" width="4.66015625" style="1" customWidth="1"/>
    <col min="21" max="21" width="14.83203125" style="1" hidden="1" customWidth="1"/>
    <col min="22" max="22" width="12.33203125" style="1" customWidth="1"/>
    <col min="23" max="23" width="12.16015625" style="1" customWidth="1"/>
    <col min="24" max="24" width="14.16015625" style="1" customWidth="1"/>
    <col min="25" max="25" width="11.66015625" style="1" customWidth="1"/>
    <col min="26" max="26" width="12.16015625" style="1" customWidth="1"/>
    <col min="27" max="27" width="1.5" style="1" hidden="1" customWidth="1"/>
    <col min="28" max="28" width="16" style="1" customWidth="1"/>
    <col min="29" max="29" width="6.66015625" style="1" hidden="1" customWidth="1"/>
    <col min="30" max="30" width="6.5" style="1" hidden="1" customWidth="1"/>
    <col min="31" max="31" width="16.16015625" style="1" customWidth="1"/>
    <col min="32" max="16384" width="10.66015625" style="1" customWidth="1"/>
  </cols>
  <sheetData>
    <row r="3" spans="2:3" ht="15">
      <c r="B3" s="2"/>
      <c r="C3" s="3"/>
    </row>
    <row r="10" spans="28:31" ht="12.75">
      <c r="AB10" s="4"/>
      <c r="AE10" s="61" t="s">
        <v>24</v>
      </c>
    </row>
    <row r="11" ht="7.5" customHeight="1" thickBot="1"/>
    <row r="12" spans="1:31" ht="24.75" customHeight="1" thickBot="1">
      <c r="A12" s="101" t="s">
        <v>27</v>
      </c>
      <c r="B12" s="105" t="s">
        <v>16</v>
      </c>
      <c r="C12" s="106"/>
      <c r="D12" s="108" t="s">
        <v>28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10"/>
    </row>
    <row r="13" spans="1:31" ht="37.5" customHeight="1" thickBot="1">
      <c r="A13" s="102"/>
      <c r="B13" s="103"/>
      <c r="C13" s="107"/>
      <c r="D13" s="123" t="s">
        <v>29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5"/>
      <c r="AB13" s="5" t="s">
        <v>25</v>
      </c>
      <c r="AC13" s="6"/>
      <c r="AD13" s="6"/>
      <c r="AE13" s="129" t="s">
        <v>26</v>
      </c>
    </row>
    <row r="14" spans="1:31" ht="54" customHeight="1" thickBot="1">
      <c r="A14" s="102"/>
      <c r="B14" s="103"/>
      <c r="C14" s="107"/>
      <c r="D14" s="78" t="s">
        <v>17</v>
      </c>
      <c r="E14" s="132"/>
      <c r="F14" s="142" t="s">
        <v>30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4"/>
      <c r="S14" s="137" t="s">
        <v>7</v>
      </c>
      <c r="T14" s="138"/>
      <c r="U14" s="137" t="s">
        <v>9</v>
      </c>
      <c r="V14" s="150"/>
      <c r="W14" s="150"/>
      <c r="X14" s="150"/>
      <c r="Y14" s="150"/>
      <c r="Z14" s="138"/>
      <c r="AA14" s="126"/>
      <c r="AB14" s="137" t="s">
        <v>31</v>
      </c>
      <c r="AC14" s="138"/>
      <c r="AD14" s="7"/>
      <c r="AE14" s="130"/>
    </row>
    <row r="15" spans="1:31" ht="178.5" customHeight="1" thickBot="1">
      <c r="A15" s="103"/>
      <c r="B15" s="79"/>
      <c r="C15" s="90"/>
      <c r="D15" s="133"/>
      <c r="E15" s="134"/>
      <c r="F15" s="78" t="s">
        <v>10</v>
      </c>
      <c r="G15" s="114"/>
      <c r="H15" s="146" t="s">
        <v>18</v>
      </c>
      <c r="I15" s="147"/>
      <c r="J15" s="117" t="s">
        <v>19</v>
      </c>
      <c r="K15" s="118"/>
      <c r="L15" s="111" t="s">
        <v>20</v>
      </c>
      <c r="M15" s="112"/>
      <c r="N15" s="112"/>
      <c r="O15" s="113"/>
      <c r="P15" s="78" t="s">
        <v>21</v>
      </c>
      <c r="Q15" s="89"/>
      <c r="R15" s="139" t="s">
        <v>22</v>
      </c>
      <c r="S15" s="78" t="s">
        <v>8</v>
      </c>
      <c r="T15" s="89"/>
      <c r="U15" s="86" t="s">
        <v>32</v>
      </c>
      <c r="V15" s="151" t="s">
        <v>11</v>
      </c>
      <c r="W15" s="86" t="s">
        <v>12</v>
      </c>
      <c r="X15" s="151" t="s">
        <v>13</v>
      </c>
      <c r="Y15" s="151" t="s">
        <v>14</v>
      </c>
      <c r="Z15" s="151" t="s">
        <v>15</v>
      </c>
      <c r="AA15" s="127"/>
      <c r="AB15" s="78" t="s">
        <v>33</v>
      </c>
      <c r="AC15" s="8"/>
      <c r="AD15" s="8"/>
      <c r="AE15" s="130"/>
    </row>
    <row r="16" spans="1:31" ht="73.5" customHeight="1" hidden="1" thickBot="1">
      <c r="A16" s="103"/>
      <c r="B16" s="79"/>
      <c r="C16" s="90"/>
      <c r="D16" s="135"/>
      <c r="E16" s="136"/>
      <c r="F16" s="79"/>
      <c r="G16" s="115"/>
      <c r="H16" s="148"/>
      <c r="I16" s="90"/>
      <c r="J16" s="119"/>
      <c r="K16" s="120"/>
      <c r="L16" s="9" t="s">
        <v>34</v>
      </c>
      <c r="M16" s="10" t="s">
        <v>35</v>
      </c>
      <c r="N16" s="10" t="s">
        <v>36</v>
      </c>
      <c r="O16" s="11" t="s">
        <v>37</v>
      </c>
      <c r="P16" s="79"/>
      <c r="Q16" s="90"/>
      <c r="R16" s="140"/>
      <c r="S16" s="79"/>
      <c r="T16" s="90"/>
      <c r="U16" s="79"/>
      <c r="V16" s="152"/>
      <c r="W16" s="79"/>
      <c r="X16" s="152"/>
      <c r="Y16" s="152"/>
      <c r="Z16" s="152"/>
      <c r="AA16" s="127"/>
      <c r="AB16" s="79"/>
      <c r="AC16" s="8"/>
      <c r="AD16" s="8"/>
      <c r="AE16" s="130"/>
    </row>
    <row r="17" spans="1:31" ht="108.75" customHeight="1" thickBot="1">
      <c r="A17" s="104"/>
      <c r="B17" s="80"/>
      <c r="C17" s="91"/>
      <c r="D17" s="12" t="s">
        <v>38</v>
      </c>
      <c r="E17" s="13" t="s">
        <v>39</v>
      </c>
      <c r="F17" s="80"/>
      <c r="G17" s="116"/>
      <c r="H17" s="149"/>
      <c r="I17" s="91"/>
      <c r="J17" s="121"/>
      <c r="K17" s="122"/>
      <c r="L17" s="14" t="s">
        <v>40</v>
      </c>
      <c r="M17" s="15" t="s">
        <v>35</v>
      </c>
      <c r="N17" s="15" t="s">
        <v>36</v>
      </c>
      <c r="O17" s="15" t="s">
        <v>41</v>
      </c>
      <c r="P17" s="80"/>
      <c r="Q17" s="91"/>
      <c r="R17" s="141"/>
      <c r="S17" s="80"/>
      <c r="T17" s="91"/>
      <c r="U17" s="80"/>
      <c r="V17" s="153"/>
      <c r="W17" s="80"/>
      <c r="X17" s="153"/>
      <c r="Y17" s="153"/>
      <c r="Z17" s="153"/>
      <c r="AA17" s="128"/>
      <c r="AB17" s="80"/>
      <c r="AC17" s="16"/>
      <c r="AD17" s="16"/>
      <c r="AE17" s="131"/>
    </row>
    <row r="18" spans="1:31" ht="45" customHeight="1">
      <c r="A18" s="17">
        <v>1</v>
      </c>
      <c r="B18" s="97" t="s">
        <v>42</v>
      </c>
      <c r="C18" s="98"/>
      <c r="D18" s="18">
        <v>21598100</v>
      </c>
      <c r="E18" s="19">
        <v>25.1</v>
      </c>
      <c r="F18" s="84">
        <f>SUM(H18:L18,P18)</f>
        <v>0</v>
      </c>
      <c r="G18" s="95"/>
      <c r="H18" s="96"/>
      <c r="I18" s="85"/>
      <c r="J18" s="84"/>
      <c r="K18" s="85"/>
      <c r="L18" s="22">
        <f>SUM(M18:O18)</f>
        <v>0</v>
      </c>
      <c r="M18" s="20"/>
      <c r="N18" s="23"/>
      <c r="O18" s="24"/>
      <c r="P18" s="84"/>
      <c r="Q18" s="85"/>
      <c r="R18" s="62"/>
      <c r="S18" s="84"/>
      <c r="T18" s="85"/>
      <c r="U18" s="25"/>
      <c r="V18" s="26"/>
      <c r="W18" s="26"/>
      <c r="X18" s="66"/>
      <c r="Y18" s="66"/>
      <c r="Z18" s="66"/>
      <c r="AA18" s="27"/>
      <c r="AB18" s="28" t="s">
        <v>43</v>
      </c>
      <c r="AC18" s="29"/>
      <c r="AD18" s="30"/>
      <c r="AE18" s="31">
        <f>SUM(D18,F18,S18,U18,AA18)</f>
        <v>21598100</v>
      </c>
    </row>
    <row r="19" spans="1:31" ht="16.5" customHeight="1" hidden="1">
      <c r="A19" s="17"/>
      <c r="B19" s="99"/>
      <c r="C19" s="100"/>
      <c r="D19" s="32"/>
      <c r="E19" s="33"/>
      <c r="F19" s="84">
        <f>SUM(H19:L19,P19)</f>
        <v>0</v>
      </c>
      <c r="G19" s="95"/>
      <c r="H19" s="145"/>
      <c r="I19" s="88"/>
      <c r="J19" s="87"/>
      <c r="K19" s="88"/>
      <c r="L19" s="22">
        <f>SUM(M19:O19)</f>
        <v>0</v>
      </c>
      <c r="M19" s="34"/>
      <c r="N19" s="35"/>
      <c r="O19" s="36"/>
      <c r="P19" s="87"/>
      <c r="Q19" s="88"/>
      <c r="R19" s="63"/>
      <c r="S19" s="87"/>
      <c r="T19" s="88"/>
      <c r="U19" s="37"/>
      <c r="V19" s="33"/>
      <c r="W19" s="33"/>
      <c r="X19" s="33"/>
      <c r="Y19" s="33"/>
      <c r="Z19" s="33"/>
      <c r="AA19" s="37"/>
      <c r="AB19" s="38" t="s">
        <v>43</v>
      </c>
      <c r="AC19" s="39"/>
      <c r="AD19" s="40"/>
      <c r="AE19" s="41">
        <f>SUM(D19,F19,S19,U19,W19,AA19)</f>
        <v>0</v>
      </c>
    </row>
    <row r="20" spans="1:31" ht="36" customHeight="1" thickBot="1">
      <c r="A20" s="42">
        <v>2</v>
      </c>
      <c r="B20" s="92" t="s">
        <v>6</v>
      </c>
      <c r="C20" s="93"/>
      <c r="D20" s="18"/>
      <c r="E20" s="19"/>
      <c r="F20" s="84">
        <f>SUM(H20:L20,P20,R20)</f>
        <v>37717794</v>
      </c>
      <c r="G20" s="95"/>
      <c r="H20" s="96">
        <v>34522149</v>
      </c>
      <c r="I20" s="85"/>
      <c r="J20" s="84">
        <v>2628032</v>
      </c>
      <c r="K20" s="85"/>
      <c r="L20" s="43">
        <f>SUM(M20:O20)</f>
        <v>332800</v>
      </c>
      <c r="M20" s="20">
        <v>332800</v>
      </c>
      <c r="N20" s="23"/>
      <c r="O20" s="44"/>
      <c r="P20" s="84">
        <v>72900</v>
      </c>
      <c r="Q20" s="85"/>
      <c r="R20" s="65">
        <v>161913</v>
      </c>
      <c r="S20" s="84">
        <v>287267</v>
      </c>
      <c r="T20" s="85"/>
      <c r="U20" s="45" t="s">
        <v>43</v>
      </c>
      <c r="V20" s="46">
        <f>SUM(W20:Z20)</f>
        <v>1318335</v>
      </c>
      <c r="W20" s="46">
        <v>70694</v>
      </c>
      <c r="X20" s="67">
        <v>21315</v>
      </c>
      <c r="Y20" s="67">
        <v>10134</v>
      </c>
      <c r="Z20" s="67">
        <v>1216192</v>
      </c>
      <c r="AA20" s="27"/>
      <c r="AB20" s="45">
        <v>1052000</v>
      </c>
      <c r="AC20" s="21"/>
      <c r="AD20" s="47"/>
      <c r="AE20" s="48">
        <f>SUM(F20,S20,V20,AB20)</f>
        <v>40375396</v>
      </c>
    </row>
    <row r="21" spans="1:31" ht="37.5" customHeight="1" thickBot="1">
      <c r="A21" s="49"/>
      <c r="B21" s="94" t="s">
        <v>23</v>
      </c>
      <c r="C21" s="77"/>
      <c r="D21" s="50">
        <f>SUM(D18:D20)</f>
        <v>21598100</v>
      </c>
      <c r="E21" s="51">
        <f>SUM(E18:E20)</f>
        <v>25.1</v>
      </c>
      <c r="F21" s="81">
        <f>SUM(F18:G20)</f>
        <v>37717794</v>
      </c>
      <c r="G21" s="75"/>
      <c r="H21" s="76">
        <f>SUM(H18:H20)</f>
        <v>34522149</v>
      </c>
      <c r="I21" s="82"/>
      <c r="J21" s="81">
        <f>SUM(J18:J20)</f>
        <v>2628032</v>
      </c>
      <c r="K21" s="82"/>
      <c r="L21" s="53">
        <f>SUM(M21:O21)</f>
        <v>332800</v>
      </c>
      <c r="M21" s="54">
        <f>SUM(M18:M20)</f>
        <v>332800</v>
      </c>
      <c r="N21" s="55">
        <f>SUM(N18:N20)</f>
        <v>0</v>
      </c>
      <c r="O21" s="56">
        <f>SUM(O18:O20)</f>
        <v>0</v>
      </c>
      <c r="P21" s="81">
        <f>SUM(P18:P20)</f>
        <v>72900</v>
      </c>
      <c r="Q21" s="82"/>
      <c r="R21" s="64">
        <f>SUM(R18:R20)</f>
        <v>161913</v>
      </c>
      <c r="S21" s="81">
        <f>SUM(S18:S20)</f>
        <v>287267</v>
      </c>
      <c r="T21" s="83"/>
      <c r="U21" s="57">
        <f aca="true" t="shared" si="0" ref="U21:AB21">SUM(U18:U20)</f>
        <v>0</v>
      </c>
      <c r="V21" s="57">
        <f t="shared" si="0"/>
        <v>1318335</v>
      </c>
      <c r="W21" s="57">
        <f t="shared" si="0"/>
        <v>70694</v>
      </c>
      <c r="X21" s="57">
        <f t="shared" si="0"/>
        <v>21315</v>
      </c>
      <c r="Y21" s="57">
        <f t="shared" si="0"/>
        <v>10134</v>
      </c>
      <c r="Z21" s="57">
        <f t="shared" si="0"/>
        <v>1216192</v>
      </c>
      <c r="AA21" s="52">
        <f t="shared" si="0"/>
        <v>0</v>
      </c>
      <c r="AB21" s="57">
        <f t="shared" si="0"/>
        <v>1052000</v>
      </c>
      <c r="AC21" s="58"/>
      <c r="AD21" s="59"/>
      <c r="AE21" s="53">
        <f>SUM(D21,F21,S21,V21,AB21)</f>
        <v>61973496</v>
      </c>
    </row>
    <row r="22" spans="1:31" ht="2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8"/>
    </row>
    <row r="23" spans="1:31" ht="20.2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20.25">
      <c r="A24" s="72"/>
      <c r="B24" s="71" t="s">
        <v>0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 t="s">
        <v>1</v>
      </c>
      <c r="R24" s="71"/>
      <c r="S24" s="74"/>
      <c r="T24" s="74"/>
      <c r="U24" s="70"/>
      <c r="V24" s="70"/>
      <c r="AB24" s="60"/>
      <c r="AC24" s="60"/>
      <c r="AD24" s="60"/>
      <c r="AE24" s="60"/>
    </row>
    <row r="25" spans="1:31" ht="20.25">
      <c r="A25" s="72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4"/>
      <c r="T25" s="74"/>
      <c r="U25" s="69"/>
      <c r="V25" s="69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20.25">
      <c r="A26" s="72"/>
      <c r="B26" s="71" t="s">
        <v>3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4"/>
      <c r="T26" s="74"/>
      <c r="U26" s="69"/>
      <c r="V26" s="69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20.25">
      <c r="A27" s="72"/>
      <c r="B27" s="71" t="s">
        <v>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 t="s">
        <v>2</v>
      </c>
      <c r="R27" s="71"/>
      <c r="S27" s="74"/>
      <c r="T27" s="74"/>
      <c r="U27" s="69"/>
      <c r="V27" s="69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20.25">
      <c r="A28" s="72"/>
      <c r="B28" s="71" t="s">
        <v>5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4"/>
      <c r="T28" s="74"/>
      <c r="U28" s="69"/>
      <c r="V28" s="69"/>
      <c r="W28" s="60"/>
      <c r="X28" s="60"/>
      <c r="Y28" s="60"/>
      <c r="Z28" s="60"/>
      <c r="AA28" s="60"/>
      <c r="AB28" s="60"/>
      <c r="AC28" s="60"/>
      <c r="AD28" s="60"/>
      <c r="AE28" s="60"/>
    </row>
  </sheetData>
  <mergeCells count="49">
    <mergeCell ref="U14:Z14"/>
    <mergeCell ref="X15:X17"/>
    <mergeCell ref="Y15:Y17"/>
    <mergeCell ref="V15:V17"/>
    <mergeCell ref="Z15:Z17"/>
    <mergeCell ref="H19:I19"/>
    <mergeCell ref="F19:G19"/>
    <mergeCell ref="S19:T19"/>
    <mergeCell ref="H15:I17"/>
    <mergeCell ref="F18:G18"/>
    <mergeCell ref="P18:Q18"/>
    <mergeCell ref="H18:I18"/>
    <mergeCell ref="J18:K18"/>
    <mergeCell ref="J19:K19"/>
    <mergeCell ref="S14:T14"/>
    <mergeCell ref="S15:T17"/>
    <mergeCell ref="S18:T18"/>
    <mergeCell ref="R15:R17"/>
    <mergeCell ref="F14:R14"/>
    <mergeCell ref="D12:AE12"/>
    <mergeCell ref="L15:O15"/>
    <mergeCell ref="F15:G17"/>
    <mergeCell ref="J15:K17"/>
    <mergeCell ref="D13:AA13"/>
    <mergeCell ref="AA14:AA17"/>
    <mergeCell ref="AE13:AE17"/>
    <mergeCell ref="D14:E16"/>
    <mergeCell ref="U15:U17"/>
    <mergeCell ref="AB14:AC14"/>
    <mergeCell ref="B18:C18"/>
    <mergeCell ref="B19:C19"/>
    <mergeCell ref="A12:A17"/>
    <mergeCell ref="B12:C17"/>
    <mergeCell ref="B20:C20"/>
    <mergeCell ref="B21:C21"/>
    <mergeCell ref="F21:G21"/>
    <mergeCell ref="H21:I21"/>
    <mergeCell ref="F20:G20"/>
    <mergeCell ref="H20:I20"/>
    <mergeCell ref="AB15:AB17"/>
    <mergeCell ref="J21:K21"/>
    <mergeCell ref="P21:Q21"/>
    <mergeCell ref="S21:T21"/>
    <mergeCell ref="S20:T20"/>
    <mergeCell ref="W15:W17"/>
    <mergeCell ref="P19:Q19"/>
    <mergeCell ref="P20:Q20"/>
    <mergeCell ref="P15:Q17"/>
    <mergeCell ref="J20:K20"/>
  </mergeCells>
  <conditionalFormatting sqref="C3">
    <cfRule type="cellIs" priority="1" dxfId="0" operator="greaterThan" stopIfTrue="1">
      <formula>45</formula>
    </cfRule>
  </conditionalFormatting>
  <printOptions/>
  <pageMargins left="0.2" right="0.2" top="0.33" bottom="0.3937007874015748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2012-12-28T11:11:00Z</cp:lastPrinted>
  <dcterms:created xsi:type="dcterms:W3CDTF">2001-12-29T15:32:18Z</dcterms:created>
  <dcterms:modified xsi:type="dcterms:W3CDTF">2012-12-28T11:24:08Z</dcterms:modified>
  <cp:category/>
  <cp:version/>
  <cp:contentType/>
  <cp:contentStatus/>
</cp:coreProperties>
</file>